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cevedo\Desktop\"/>
    </mc:Choice>
  </mc:AlternateContent>
  <bookViews>
    <workbookView xWindow="0" yWindow="0" windowWidth="20490" windowHeight="56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D47" i="1"/>
  <c r="B4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6" i="1"/>
</calcChain>
</file>

<file path=xl/sharedStrings.xml><?xml version="1.0" encoding="utf-8"?>
<sst xmlns="http://schemas.openxmlformats.org/spreadsheetml/2006/main" count="49" uniqueCount="49">
  <si>
    <t>CESAR FRANCISCO MELLA MEJIAS</t>
  </si>
  <si>
    <t>SERVICIO DE INGENIERIA MECANICA TERMICA Y ELECTRICA C POR A</t>
  </si>
  <si>
    <t>GOURMET &amp; MAS LOPEZ SERVICIOS DE CATERING SRL</t>
  </si>
  <si>
    <t>RADIOCADENA COMERCIAL S A</t>
  </si>
  <si>
    <t>OPERADORA CENTROS DEL CARIBE S A</t>
  </si>
  <si>
    <t>MARTA DORIS</t>
  </si>
  <si>
    <t>VIMENCA S A</t>
  </si>
  <si>
    <t>CONSORCIO ENERGETICO PUNTA CANA MACAO S A</t>
  </si>
  <si>
    <t>LUBILLI S R L</t>
  </si>
  <si>
    <t>BLAS DEL ORBE ROJAS</t>
  </si>
  <si>
    <t>H &amp; H ELECTRICIDAD SRL</t>
  </si>
  <si>
    <t>DIRCOM SRL</t>
  </si>
  <si>
    <t>EDESUR DOMINICANA S A</t>
  </si>
  <si>
    <t>VIDA Y SALUD GOURMET EIRL</t>
  </si>
  <si>
    <t>SERVICIOS NACIONAL DE SEGURIDAD INTEGRAL S R L</t>
  </si>
  <si>
    <t>ARGENTARIUM SRL</t>
  </si>
  <si>
    <t>CONSTRUCCIONES Y ELECTROMECANICA S R L</t>
  </si>
  <si>
    <t>PRODUCCIONES DETRAS DE LA NOTICIA SRL</t>
  </si>
  <si>
    <t>HALAL SRL</t>
  </si>
  <si>
    <t>EMPRESA DISTRIBUIDORA DE ELECTRICIDAD DEL ESTE S A</t>
  </si>
  <si>
    <t>MARITZA MEDRANO ABREU</t>
  </si>
  <si>
    <t>GRUPO RAMOS S A</t>
  </si>
  <si>
    <t>COMPAÑÍA DOMINICANA DE TELÉFONOS, C POR A</t>
  </si>
  <si>
    <t>Beneficiario</t>
  </si>
  <si>
    <t>Facturado</t>
  </si>
  <si>
    <t>Desembolsos</t>
  </si>
  <si>
    <t>Pendientes</t>
  </si>
  <si>
    <t>Cuentas x Pagar Suplidores</t>
  </si>
  <si>
    <t>TOTALES</t>
  </si>
  <si>
    <t>ALTICE HISPANIOLA S A</t>
  </si>
  <si>
    <t>BANCO MULTIPLE CARIBE INTERNACIONAL SA,</t>
  </si>
  <si>
    <t>CUEVAS AEAUJO INGIENERIA ELECTROMECANICA</t>
  </si>
  <si>
    <t>DARPRINT GRAFIC SRL</t>
  </si>
  <si>
    <t>EDENORTE DOMINICANA S A</t>
  </si>
  <si>
    <t>IMPACTO URBANO, S R L</t>
  </si>
  <si>
    <t>JAT SERVICE S.A</t>
  </si>
  <si>
    <t>MERETE &amp; ALVAREZ FOOD S.A</t>
  </si>
  <si>
    <t>MUNOZ CONCEPTO MOBILIARIO S.A</t>
  </si>
  <si>
    <t>OFINOVA SRL</t>
  </si>
  <si>
    <t>PABLO ERNESTO BETANCES MATOS</t>
  </si>
  <si>
    <t>VIP MONTAJES Y GOURMET U &amp; B SRL</t>
  </si>
  <si>
    <t>AGUA PLANETA AZUL C POR A</t>
  </si>
  <si>
    <t>ANA MARIA PEÑA GOMEZ</t>
  </si>
  <si>
    <t>K SUPPLIES SRL</t>
  </si>
  <si>
    <t>NURIS CUEVAS PEREZ</t>
  </si>
  <si>
    <t>RADIO 23 CXA</t>
  </si>
  <si>
    <t>SUPLIDORA INDUSTRIAS DOMINICANA CXA</t>
  </si>
  <si>
    <t>Al 30 de Abril 2017</t>
  </si>
  <si>
    <t>Definitivo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</si>
</sst>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8">
    <xf numFmtId="0" fontId="0" fillId="0" borderId="0" xfId="0"/>
    <xf numFmtId="164" fontId="3" fillId="0" borderId="1" xfId="2" applyFont="1" applyFill="1" applyBorder="1"/>
    <xf numFmtId="0" fontId="1" fillId="2" borderId="1" xfId="0" applyFont="1" applyFill="1" applyBorder="1" applyAlignment="1">
      <alignment wrapText="1"/>
    </xf>
    <xf numFmtId="164" fontId="0" fillId="0" borderId="1" xfId="3" applyFont="1" applyBorder="1"/>
    <xf numFmtId="164" fontId="5" fillId="0" borderId="1" xfId="2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1" xfId="1" applyFont="1" applyFill="1" applyBorder="1" applyAlignment="1">
      <alignment wrapText="1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topLeftCell="A34" workbookViewId="0">
      <selection activeCell="A2" sqref="A2"/>
    </sheetView>
  </sheetViews>
  <sheetFormatPr baseColWidth="10" defaultRowHeight="15" x14ac:dyDescent="0.25"/>
  <cols>
    <col min="1" max="1" width="51.5703125" style="5" customWidth="1"/>
    <col min="2" max="2" width="14.140625" bestFit="1" customWidth="1"/>
    <col min="3" max="3" width="13" customWidth="1"/>
    <col min="4" max="4" width="14.140625" bestFit="1" customWidth="1"/>
  </cols>
  <sheetData>
    <row r="1" spans="1:4" x14ac:dyDescent="0.25">
      <c r="A1" s="5" t="s">
        <v>48</v>
      </c>
    </row>
    <row r="2" spans="1:4" x14ac:dyDescent="0.25">
      <c r="A2" s="5" t="s">
        <v>27</v>
      </c>
    </row>
    <row r="3" spans="1:4" x14ac:dyDescent="0.25">
      <c r="A3" s="5" t="s">
        <v>47</v>
      </c>
    </row>
    <row r="5" spans="1:4" x14ac:dyDescent="0.25">
      <c r="A5" s="2" t="s">
        <v>23</v>
      </c>
      <c r="B5" s="2" t="s">
        <v>24</v>
      </c>
      <c r="C5" s="2" t="s">
        <v>25</v>
      </c>
      <c r="D5" s="2" t="s">
        <v>26</v>
      </c>
    </row>
    <row r="6" spans="1:4" x14ac:dyDescent="0.25">
      <c r="A6" s="6" t="s">
        <v>41</v>
      </c>
      <c r="B6" s="3">
        <v>54864</v>
      </c>
      <c r="C6" s="1"/>
      <c r="D6" s="1">
        <f>+B6-C6</f>
        <v>54864</v>
      </c>
    </row>
    <row r="7" spans="1:4" x14ac:dyDescent="0.25">
      <c r="A7" s="6" t="s">
        <v>29</v>
      </c>
      <c r="B7" s="3">
        <v>208945</v>
      </c>
      <c r="C7" s="1"/>
      <c r="D7" s="1">
        <f t="shared" ref="D7:D46" si="0">+B7-C7</f>
        <v>208945</v>
      </c>
    </row>
    <row r="8" spans="1:4" x14ac:dyDescent="0.25">
      <c r="A8" s="6" t="s">
        <v>42</v>
      </c>
      <c r="B8" s="3">
        <v>30030.31</v>
      </c>
      <c r="C8" s="1"/>
      <c r="D8" s="1">
        <f t="shared" si="0"/>
        <v>30030.31</v>
      </c>
    </row>
    <row r="9" spans="1:4" x14ac:dyDescent="0.25">
      <c r="A9" s="6" t="s">
        <v>15</v>
      </c>
      <c r="B9" s="3">
        <v>80000</v>
      </c>
      <c r="C9" s="1"/>
      <c r="D9" s="1">
        <f t="shared" si="0"/>
        <v>80000</v>
      </c>
    </row>
    <row r="10" spans="1:4" x14ac:dyDescent="0.25">
      <c r="A10" s="6" t="s">
        <v>30</v>
      </c>
      <c r="B10" s="3">
        <v>79242.899999999994</v>
      </c>
      <c r="C10" s="1"/>
      <c r="D10" s="1">
        <f t="shared" si="0"/>
        <v>79242.899999999994</v>
      </c>
    </row>
    <row r="11" spans="1:4" x14ac:dyDescent="0.25">
      <c r="A11" s="6" t="s">
        <v>9</v>
      </c>
      <c r="B11" s="3">
        <v>15000</v>
      </c>
      <c r="C11" s="1"/>
      <c r="D11" s="1">
        <f t="shared" si="0"/>
        <v>15000</v>
      </c>
    </row>
    <row r="12" spans="1:4" x14ac:dyDescent="0.25">
      <c r="A12" s="6" t="s">
        <v>0</v>
      </c>
      <c r="B12" s="3">
        <v>20000</v>
      </c>
      <c r="C12" s="1"/>
      <c r="D12" s="1">
        <f t="shared" si="0"/>
        <v>20000</v>
      </c>
    </row>
    <row r="13" spans="1:4" x14ac:dyDescent="0.25">
      <c r="A13" s="6" t="s">
        <v>22</v>
      </c>
      <c r="B13" s="3">
        <v>2612938.48</v>
      </c>
      <c r="C13" s="1"/>
      <c r="D13" s="1">
        <f t="shared" si="0"/>
        <v>2612938.48</v>
      </c>
    </row>
    <row r="14" spans="1:4" x14ac:dyDescent="0.25">
      <c r="A14" s="6" t="s">
        <v>7</v>
      </c>
      <c r="B14" s="3">
        <v>5044.51</v>
      </c>
      <c r="C14" s="1"/>
      <c r="D14" s="1">
        <f t="shared" si="0"/>
        <v>5044.51</v>
      </c>
    </row>
    <row r="15" spans="1:4" x14ac:dyDescent="0.25">
      <c r="A15" s="6" t="s">
        <v>16</v>
      </c>
      <c r="B15" s="3">
        <v>12666.66</v>
      </c>
      <c r="C15" s="1"/>
      <c r="D15" s="1">
        <f t="shared" si="0"/>
        <v>12666.66</v>
      </c>
    </row>
    <row r="16" spans="1:4" x14ac:dyDescent="0.25">
      <c r="A16" s="6" t="s">
        <v>31</v>
      </c>
      <c r="B16" s="3">
        <v>13983</v>
      </c>
      <c r="C16" s="1"/>
      <c r="D16" s="1">
        <f t="shared" si="0"/>
        <v>13983</v>
      </c>
    </row>
    <row r="17" spans="1:4" x14ac:dyDescent="0.25">
      <c r="A17" s="6" t="s">
        <v>32</v>
      </c>
      <c r="B17" s="3">
        <v>86116.4</v>
      </c>
      <c r="C17" s="1"/>
      <c r="D17" s="1">
        <f t="shared" si="0"/>
        <v>86116.4</v>
      </c>
    </row>
    <row r="18" spans="1:4" x14ac:dyDescent="0.25">
      <c r="A18" s="6" t="s">
        <v>11</v>
      </c>
      <c r="B18" s="3">
        <v>80000</v>
      </c>
      <c r="C18" s="1"/>
      <c r="D18" s="1">
        <f t="shared" si="0"/>
        <v>80000</v>
      </c>
    </row>
    <row r="19" spans="1:4" x14ac:dyDescent="0.25">
      <c r="A19" s="6" t="s">
        <v>33</v>
      </c>
      <c r="B19" s="3">
        <v>44668.91</v>
      </c>
      <c r="C19" s="1"/>
      <c r="D19" s="1">
        <f t="shared" si="0"/>
        <v>44668.91</v>
      </c>
    </row>
    <row r="20" spans="1:4" x14ac:dyDescent="0.25">
      <c r="A20" s="6" t="s">
        <v>12</v>
      </c>
      <c r="B20" s="3">
        <v>1264368.6900000002</v>
      </c>
      <c r="C20" s="1"/>
      <c r="D20" s="1">
        <f t="shared" si="0"/>
        <v>1264368.6900000002</v>
      </c>
    </row>
    <row r="21" spans="1:4" x14ac:dyDescent="0.25">
      <c r="A21" s="6" t="s">
        <v>19</v>
      </c>
      <c r="B21" s="3">
        <v>129909.9</v>
      </c>
      <c r="C21" s="1"/>
      <c r="D21" s="1">
        <f t="shared" si="0"/>
        <v>129909.9</v>
      </c>
    </row>
    <row r="22" spans="1:4" x14ac:dyDescent="0.25">
      <c r="A22" s="6" t="s">
        <v>2</v>
      </c>
      <c r="B22" s="3">
        <v>7262.9</v>
      </c>
      <c r="C22" s="1"/>
      <c r="D22" s="1">
        <f t="shared" si="0"/>
        <v>7262.9</v>
      </c>
    </row>
    <row r="23" spans="1:4" x14ac:dyDescent="0.25">
      <c r="A23" s="6" t="s">
        <v>21</v>
      </c>
      <c r="B23" s="3">
        <v>110661.85</v>
      </c>
      <c r="C23" s="1"/>
      <c r="D23" s="1">
        <f t="shared" si="0"/>
        <v>110661.85</v>
      </c>
    </row>
    <row r="24" spans="1:4" x14ac:dyDescent="0.25">
      <c r="A24" s="6" t="s">
        <v>10</v>
      </c>
      <c r="B24" s="3">
        <v>57773.56</v>
      </c>
      <c r="C24" s="1"/>
      <c r="D24" s="1">
        <f t="shared" si="0"/>
        <v>57773.56</v>
      </c>
    </row>
    <row r="25" spans="1:4" x14ac:dyDescent="0.25">
      <c r="A25" s="6" t="s">
        <v>18</v>
      </c>
      <c r="B25" s="3">
        <v>109205</v>
      </c>
      <c r="C25" s="1"/>
      <c r="D25" s="1">
        <f t="shared" si="0"/>
        <v>109205</v>
      </c>
    </row>
    <row r="26" spans="1:4" x14ac:dyDescent="0.25">
      <c r="A26" s="6" t="s">
        <v>34</v>
      </c>
      <c r="B26" s="3">
        <v>59000</v>
      </c>
      <c r="C26" s="1"/>
      <c r="D26" s="1">
        <f t="shared" si="0"/>
        <v>59000</v>
      </c>
    </row>
    <row r="27" spans="1:4" x14ac:dyDescent="0.25">
      <c r="A27" s="6" t="s">
        <v>35</v>
      </c>
      <c r="B27" s="3">
        <v>596913.59</v>
      </c>
      <c r="C27" s="1"/>
      <c r="D27" s="1">
        <f t="shared" si="0"/>
        <v>596913.59</v>
      </c>
    </row>
    <row r="28" spans="1:4" x14ac:dyDescent="0.25">
      <c r="A28" s="6" t="s">
        <v>43</v>
      </c>
      <c r="B28" s="3">
        <v>10089</v>
      </c>
      <c r="C28" s="1"/>
      <c r="D28" s="1">
        <f t="shared" si="0"/>
        <v>10089</v>
      </c>
    </row>
    <row r="29" spans="1:4" x14ac:dyDescent="0.25">
      <c r="A29" s="6" t="s">
        <v>8</v>
      </c>
      <c r="B29" s="3">
        <v>258774.57</v>
      </c>
      <c r="C29" s="1"/>
      <c r="D29" s="1">
        <f t="shared" si="0"/>
        <v>258774.57</v>
      </c>
    </row>
    <row r="30" spans="1:4" x14ac:dyDescent="0.25">
      <c r="A30" s="6" t="s">
        <v>20</v>
      </c>
      <c r="B30" s="3">
        <v>78270</v>
      </c>
      <c r="C30" s="1"/>
      <c r="D30" s="1">
        <f t="shared" si="0"/>
        <v>78270</v>
      </c>
    </row>
    <row r="31" spans="1:4" x14ac:dyDescent="0.25">
      <c r="A31" s="6" t="s">
        <v>5</v>
      </c>
      <c r="B31" s="3">
        <v>30000</v>
      </c>
      <c r="C31" s="1"/>
      <c r="D31" s="1">
        <f t="shared" si="0"/>
        <v>30000</v>
      </c>
    </row>
    <row r="32" spans="1:4" x14ac:dyDescent="0.25">
      <c r="A32" s="6" t="s">
        <v>36</v>
      </c>
      <c r="B32" s="3">
        <v>370</v>
      </c>
      <c r="C32" s="1"/>
      <c r="D32" s="1">
        <f t="shared" si="0"/>
        <v>370</v>
      </c>
    </row>
    <row r="33" spans="1:4" x14ac:dyDescent="0.25">
      <c r="A33" s="6" t="s">
        <v>37</v>
      </c>
      <c r="B33" s="3">
        <v>41595</v>
      </c>
      <c r="C33" s="1"/>
      <c r="D33" s="1">
        <f t="shared" si="0"/>
        <v>41595</v>
      </c>
    </row>
    <row r="34" spans="1:4" x14ac:dyDescent="0.25">
      <c r="A34" s="6" t="s">
        <v>44</v>
      </c>
      <c r="B34" s="3">
        <v>53842.68</v>
      </c>
      <c r="C34" s="1"/>
      <c r="D34" s="1">
        <f t="shared" si="0"/>
        <v>53842.68</v>
      </c>
    </row>
    <row r="35" spans="1:4" x14ac:dyDescent="0.25">
      <c r="A35" s="6" t="s">
        <v>38</v>
      </c>
      <c r="B35" s="3">
        <v>869834.31</v>
      </c>
      <c r="C35" s="1"/>
      <c r="D35" s="1">
        <f t="shared" si="0"/>
        <v>869834.31</v>
      </c>
    </row>
    <row r="36" spans="1:4" x14ac:dyDescent="0.25">
      <c r="A36" s="6" t="s">
        <v>4</v>
      </c>
      <c r="B36" s="3">
        <v>28149.69</v>
      </c>
      <c r="C36" s="1"/>
      <c r="D36" s="1">
        <f t="shared" si="0"/>
        <v>28149.69</v>
      </c>
    </row>
    <row r="37" spans="1:4" x14ac:dyDescent="0.25">
      <c r="A37" s="6" t="s">
        <v>39</v>
      </c>
      <c r="B37" s="3">
        <v>15000</v>
      </c>
      <c r="C37" s="1"/>
      <c r="D37" s="1">
        <f t="shared" si="0"/>
        <v>15000</v>
      </c>
    </row>
    <row r="38" spans="1:4" x14ac:dyDescent="0.25">
      <c r="A38" s="6" t="s">
        <v>17</v>
      </c>
      <c r="B38" s="3">
        <v>50000</v>
      </c>
      <c r="C38" s="1"/>
      <c r="D38" s="1">
        <f t="shared" si="0"/>
        <v>50000</v>
      </c>
    </row>
    <row r="39" spans="1:4" x14ac:dyDescent="0.25">
      <c r="A39" s="6" t="s">
        <v>45</v>
      </c>
      <c r="B39" s="3">
        <v>36816</v>
      </c>
      <c r="C39" s="1"/>
      <c r="D39" s="1">
        <f t="shared" si="0"/>
        <v>36816</v>
      </c>
    </row>
    <row r="40" spans="1:4" x14ac:dyDescent="0.25">
      <c r="A40" s="6" t="s">
        <v>3</v>
      </c>
      <c r="B40" s="3">
        <v>75000</v>
      </c>
      <c r="C40" s="1"/>
      <c r="D40" s="1">
        <f t="shared" si="0"/>
        <v>75000</v>
      </c>
    </row>
    <row r="41" spans="1:4" ht="30" x14ac:dyDescent="0.25">
      <c r="A41" s="6" t="s">
        <v>1</v>
      </c>
      <c r="B41" s="3">
        <v>29382</v>
      </c>
      <c r="C41" s="1"/>
      <c r="D41" s="1">
        <f t="shared" si="0"/>
        <v>29382</v>
      </c>
    </row>
    <row r="42" spans="1:4" x14ac:dyDescent="0.25">
      <c r="A42" s="6" t="s">
        <v>14</v>
      </c>
      <c r="B42" s="3">
        <v>938454</v>
      </c>
      <c r="C42" s="1"/>
      <c r="D42" s="1">
        <f t="shared" si="0"/>
        <v>938454</v>
      </c>
    </row>
    <row r="43" spans="1:4" x14ac:dyDescent="0.25">
      <c r="A43" s="6" t="s">
        <v>46</v>
      </c>
      <c r="B43" s="3">
        <v>43294.2</v>
      </c>
      <c r="C43" s="1"/>
      <c r="D43" s="1">
        <f t="shared" si="0"/>
        <v>43294.2</v>
      </c>
    </row>
    <row r="44" spans="1:4" x14ac:dyDescent="0.25">
      <c r="A44" s="6" t="s">
        <v>13</v>
      </c>
      <c r="B44" s="3">
        <v>244580</v>
      </c>
      <c r="C44" s="1"/>
      <c r="D44" s="1">
        <f t="shared" si="0"/>
        <v>244580</v>
      </c>
    </row>
    <row r="45" spans="1:4" x14ac:dyDescent="0.25">
      <c r="A45" s="6" t="s">
        <v>6</v>
      </c>
      <c r="B45" s="3">
        <v>11650</v>
      </c>
      <c r="C45" s="1"/>
      <c r="D45" s="1">
        <f t="shared" si="0"/>
        <v>11650</v>
      </c>
    </row>
    <row r="46" spans="1:4" x14ac:dyDescent="0.25">
      <c r="A46" s="6" t="s">
        <v>40</v>
      </c>
      <c r="B46" s="3">
        <v>15812</v>
      </c>
      <c r="C46" s="1"/>
      <c r="D46" s="1">
        <f t="shared" si="0"/>
        <v>15812</v>
      </c>
    </row>
    <row r="47" spans="1:4" x14ac:dyDescent="0.25">
      <c r="A47" s="7" t="s">
        <v>28</v>
      </c>
      <c r="B47" s="4">
        <f>SUM(B6:B46)</f>
        <v>8509509.1100000013</v>
      </c>
      <c r="C47" s="4">
        <f t="shared" ref="C47:D47" si="1">SUM(C6:C46)</f>
        <v>0</v>
      </c>
      <c r="D47" s="4">
        <f t="shared" si="1"/>
        <v>8509509.1100000013</v>
      </c>
    </row>
  </sheetData>
  <sortState ref="A3:E137">
    <sortCondition ref="A3:A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Leonardo Encarnacion Valdez</dc:creator>
  <cp:lastModifiedBy>Sheilyn Trinidad Acevedo Placencio</cp:lastModifiedBy>
  <dcterms:created xsi:type="dcterms:W3CDTF">2017-06-14T15:25:02Z</dcterms:created>
  <dcterms:modified xsi:type="dcterms:W3CDTF">2017-06-16T20:37:33Z</dcterms:modified>
</cp:coreProperties>
</file>